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c\Documents\Documents\2 Estat Projeto DPRF\Rodovias federais AT graves 2016 por UF\BA Acidentes graves nas BR, ano 2016\BA Tabelas a publicar Set 2017\"/>
    </mc:Choice>
  </mc:AlternateContent>
  <bookViews>
    <workbookView xWindow="0" yWindow="0" windowWidth="24000" windowHeight="9210" xr2:uid="{FED41394-A907-4E2B-8ED5-91B4A5925C31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1" l="1"/>
  <c r="Q72" i="1"/>
  <c r="O72" i="1"/>
</calcChain>
</file>

<file path=xl/sharedStrings.xml><?xml version="1.0" encoding="utf-8"?>
<sst xmlns="http://schemas.openxmlformats.org/spreadsheetml/2006/main" count="717" uniqueCount="64">
  <si>
    <t>BA</t>
  </si>
  <si>
    <t>JUAZEIRO</t>
  </si>
  <si>
    <t>Não guardar distância de segurança</t>
  </si>
  <si>
    <t>Colisão traseira</t>
  </si>
  <si>
    <t>Pleno dia</t>
  </si>
  <si>
    <t>Crescente</t>
  </si>
  <si>
    <t>Ceu Claro</t>
  </si>
  <si>
    <t>Simples</t>
  </si>
  <si>
    <t>Reta</t>
  </si>
  <si>
    <t>Urbano</t>
  </si>
  <si>
    <t>Velocidade incompatível</t>
  </si>
  <si>
    <t>Colisão frontal</t>
  </si>
  <si>
    <t>Amanhecer</t>
  </si>
  <si>
    <t>Dupla</t>
  </si>
  <si>
    <t>Falta de atenção</t>
  </si>
  <si>
    <t>Sol</t>
  </si>
  <si>
    <t>Defeito mecânico em veículo</t>
  </si>
  <si>
    <t>Nublado</t>
  </si>
  <si>
    <t>Outras</t>
  </si>
  <si>
    <t>Colisão Transversal</t>
  </si>
  <si>
    <t>Plena noite</t>
  </si>
  <si>
    <t>Ignorada</t>
  </si>
  <si>
    <t>Decrescente</t>
  </si>
  <si>
    <t>Anoitecer</t>
  </si>
  <si>
    <t>Ultrapassagem indevida</t>
  </si>
  <si>
    <t>Atropelamento de pessoa</t>
  </si>
  <si>
    <t>Desobediência à sinalização</t>
  </si>
  <si>
    <t>Colisão lateral</t>
  </si>
  <si>
    <t>Cruzamento</t>
  </si>
  <si>
    <t>Ingestão de álcool</t>
  </si>
  <si>
    <t>Queda de motocicleta / bicicleta / veículo</t>
  </si>
  <si>
    <t>Animais na Pista</t>
  </si>
  <si>
    <t>Atropelamento de animal</t>
  </si>
  <si>
    <t>Curva</t>
  </si>
  <si>
    <t>Dormindo</t>
  </si>
  <si>
    <t>Capotamento</t>
  </si>
  <si>
    <t>Saída de Pista</t>
  </si>
  <si>
    <t>Colisão com bicicleta</t>
  </si>
  <si>
    <t>Rural</t>
  </si>
  <si>
    <t>Chuva</t>
  </si>
  <si>
    <t>JAGUARARI</t>
  </si>
  <si>
    <t>SENHOR DO BONFIM</t>
  </si>
  <si>
    <t>FILADELFIA</t>
  </si>
  <si>
    <t>PONTO NOVO</t>
  </si>
  <si>
    <t>CALDEIRAO GRANDE</t>
  </si>
  <si>
    <t>CAPIM GROSSO</t>
  </si>
  <si>
    <t>CAEM</t>
  </si>
  <si>
    <t>Total</t>
  </si>
  <si>
    <t>UF</t>
  </si>
  <si>
    <t>BR</t>
  </si>
  <si>
    <t>Km</t>
  </si>
  <si>
    <t>municipio</t>
  </si>
  <si>
    <t>causa acidente</t>
  </si>
  <si>
    <t>tipo acidente</t>
  </si>
  <si>
    <t>fase dia</t>
  </si>
  <si>
    <t>sentido_via</t>
  </si>
  <si>
    <t>condicao meteo</t>
  </si>
  <si>
    <t>tipo pista</t>
  </si>
  <si>
    <t>tracado via</t>
  </si>
  <si>
    <t>uso_solo</t>
  </si>
  <si>
    <t>mortos</t>
  </si>
  <si>
    <t>feridos leves</t>
  </si>
  <si>
    <t>feridos graves</t>
  </si>
  <si>
    <r>
      <rPr>
        <b/>
        <sz val="11"/>
        <color theme="1"/>
        <rFont val="Calibri"/>
        <family val="2"/>
        <scheme val="minor"/>
      </rPr>
      <t>BA, BR 407, acidentes graves ano 2016</t>
    </r>
    <r>
      <rPr>
        <sz val="11"/>
        <color theme="1"/>
        <rFont val="Calibri"/>
        <family val="2"/>
        <scheme val="minor"/>
      </rPr>
      <t xml:space="preserve">          </t>
    </r>
    <r>
      <rPr>
        <i/>
        <sz val="11"/>
        <color theme="1"/>
        <rFont val="Calibri"/>
        <family val="2"/>
        <scheme val="minor"/>
      </rPr>
      <t xml:space="preserve">Fonte DPRF 3/09/2017  </t>
    </r>
    <r>
      <rPr>
        <b/>
        <i/>
        <sz val="11"/>
        <color rgb="FF00B050"/>
        <rFont val="Calibri"/>
        <family val="2"/>
        <scheme val="minor"/>
      </rPr>
      <t>POR VIAS SEGURAS 24/09/2017</t>
    </r>
    <r>
      <rPr>
        <i/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</si>
</sst>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F07F-BB2D-403B-BAD4-4D098D23C7B8}">
  <dimension ref="A1:Q72"/>
  <sheetViews>
    <sheetView tabSelected="1" topLeftCell="A45" workbookViewId="0">
      <selection activeCell="A63" sqref="A63:Q68"/>
    </sheetView>
  </sheetViews>
  <sheetFormatPr baseColWidth="10" defaultRowHeight="15" x14ac:dyDescent="0.25"/>
  <cols>
    <col min="3" max="3" width="4.7109375" customWidth="1"/>
    <col min="4" max="4" width="5.5703125" customWidth="1"/>
    <col min="5" max="5" width="6.28515625" customWidth="1"/>
    <col min="11" max="11" width="8" customWidth="1"/>
    <col min="12" max="12" width="6.5703125" customWidth="1"/>
    <col min="13" max="13" width="4.42578125" customWidth="1"/>
    <col min="14" max="14" width="7" customWidth="1"/>
    <col min="15" max="17" width="5.28515625" customWidth="1"/>
  </cols>
  <sheetData>
    <row r="1" spans="1:17" ht="79.5" customHeight="1" x14ac:dyDescent="0.25">
      <c r="A1" s="7" t="s">
        <v>63</v>
      </c>
      <c r="B1" s="7"/>
      <c r="C1" s="2" t="s">
        <v>48</v>
      </c>
      <c r="D1" s="2" t="s">
        <v>49</v>
      </c>
      <c r="E1" s="2" t="s">
        <v>50</v>
      </c>
      <c r="F1" s="2" t="s">
        <v>51</v>
      </c>
      <c r="G1" s="3" t="s">
        <v>52</v>
      </c>
      <c r="H1" s="3" t="s">
        <v>53</v>
      </c>
      <c r="I1" s="3" t="s">
        <v>54</v>
      </c>
      <c r="J1" s="4" t="s">
        <v>55</v>
      </c>
      <c r="K1" s="5" t="s">
        <v>56</v>
      </c>
      <c r="L1" s="5" t="s">
        <v>57</v>
      </c>
      <c r="M1" s="5" t="s">
        <v>58</v>
      </c>
      <c r="N1" s="4" t="s">
        <v>59</v>
      </c>
      <c r="O1" s="4" t="s">
        <v>60</v>
      </c>
      <c r="P1" s="5" t="s">
        <v>61</v>
      </c>
      <c r="Q1" s="5" t="s">
        <v>62</v>
      </c>
    </row>
    <row r="2" spans="1:17" x14ac:dyDescent="0.25">
      <c r="A2" s="8">
        <v>83480903</v>
      </c>
      <c r="B2" s="9">
        <v>42560</v>
      </c>
      <c r="C2" s="10" t="s">
        <v>0</v>
      </c>
      <c r="D2" s="10">
        <v>407</v>
      </c>
      <c r="E2" s="11">
        <v>0.1</v>
      </c>
      <c r="F2" s="10" t="s">
        <v>1</v>
      </c>
      <c r="G2" s="10" t="s">
        <v>10</v>
      </c>
      <c r="H2" s="10" t="s">
        <v>11</v>
      </c>
      <c r="I2" s="10" t="s">
        <v>12</v>
      </c>
      <c r="J2" s="10" t="s">
        <v>5</v>
      </c>
      <c r="K2" s="10" t="s">
        <v>6</v>
      </c>
      <c r="L2" s="10" t="s">
        <v>13</v>
      </c>
      <c r="M2" s="10" t="s">
        <v>8</v>
      </c>
      <c r="N2" s="10" t="s">
        <v>9</v>
      </c>
      <c r="O2" s="10">
        <v>0</v>
      </c>
      <c r="P2" s="10">
        <v>0</v>
      </c>
      <c r="Q2" s="12">
        <v>2</v>
      </c>
    </row>
    <row r="3" spans="1:17" x14ac:dyDescent="0.25">
      <c r="A3" s="13">
        <v>83449283</v>
      </c>
      <c r="B3" s="14">
        <v>42449</v>
      </c>
      <c r="C3" s="15" t="s">
        <v>0</v>
      </c>
      <c r="D3" s="15">
        <v>407</v>
      </c>
      <c r="E3" s="16">
        <v>0.8</v>
      </c>
      <c r="F3" s="15" t="s">
        <v>1</v>
      </c>
      <c r="G3" s="15" t="s">
        <v>18</v>
      </c>
      <c r="H3" s="15" t="s">
        <v>19</v>
      </c>
      <c r="I3" s="15" t="s">
        <v>20</v>
      </c>
      <c r="J3" s="15" t="s">
        <v>5</v>
      </c>
      <c r="K3" s="15" t="s">
        <v>21</v>
      </c>
      <c r="L3" s="15" t="s">
        <v>7</v>
      </c>
      <c r="M3" s="15" t="s">
        <v>8</v>
      </c>
      <c r="N3" s="15" t="s">
        <v>9</v>
      </c>
      <c r="O3" s="15">
        <v>0</v>
      </c>
      <c r="P3" s="15">
        <v>1</v>
      </c>
      <c r="Q3" s="17">
        <v>1</v>
      </c>
    </row>
    <row r="4" spans="1:17" x14ac:dyDescent="0.25">
      <c r="A4" s="13">
        <v>83429557</v>
      </c>
      <c r="B4" s="14">
        <v>42382</v>
      </c>
      <c r="C4" s="15" t="s">
        <v>0</v>
      </c>
      <c r="D4" s="15">
        <v>407</v>
      </c>
      <c r="E4" s="16">
        <v>1</v>
      </c>
      <c r="F4" s="15" t="s">
        <v>1</v>
      </c>
      <c r="G4" s="15" t="s">
        <v>2</v>
      </c>
      <c r="H4" s="15" t="s">
        <v>11</v>
      </c>
      <c r="I4" s="15" t="s">
        <v>4</v>
      </c>
      <c r="J4" s="15" t="s">
        <v>22</v>
      </c>
      <c r="K4" s="15" t="s">
        <v>6</v>
      </c>
      <c r="L4" s="15" t="s">
        <v>7</v>
      </c>
      <c r="M4" s="15" t="s">
        <v>8</v>
      </c>
      <c r="N4" s="15" t="s">
        <v>9</v>
      </c>
      <c r="O4" s="15">
        <v>0</v>
      </c>
      <c r="P4" s="15">
        <v>1</v>
      </c>
      <c r="Q4" s="17">
        <v>1</v>
      </c>
    </row>
    <row r="5" spans="1:17" x14ac:dyDescent="0.25">
      <c r="A5" s="13">
        <v>83506973</v>
      </c>
      <c r="B5" s="14">
        <v>42656</v>
      </c>
      <c r="C5" s="15" t="s">
        <v>0</v>
      </c>
      <c r="D5" s="15">
        <v>407</v>
      </c>
      <c r="E5" s="16">
        <v>1</v>
      </c>
      <c r="F5" s="15" t="s">
        <v>1</v>
      </c>
      <c r="G5" s="15" t="s">
        <v>2</v>
      </c>
      <c r="H5" s="15" t="s">
        <v>3</v>
      </c>
      <c r="I5" s="15" t="s">
        <v>23</v>
      </c>
      <c r="J5" s="15" t="s">
        <v>5</v>
      </c>
      <c r="K5" s="15" t="s">
        <v>6</v>
      </c>
      <c r="L5" s="15" t="s">
        <v>7</v>
      </c>
      <c r="M5" s="15" t="s">
        <v>8</v>
      </c>
      <c r="N5" s="15" t="s">
        <v>9</v>
      </c>
      <c r="O5" s="15">
        <v>0</v>
      </c>
      <c r="P5" s="15">
        <v>3</v>
      </c>
      <c r="Q5" s="17">
        <v>1</v>
      </c>
    </row>
    <row r="6" spans="1:17" x14ac:dyDescent="0.25">
      <c r="A6" s="13">
        <v>83464872</v>
      </c>
      <c r="B6" s="14">
        <v>42504</v>
      </c>
      <c r="C6" s="15" t="s">
        <v>0</v>
      </c>
      <c r="D6" s="15">
        <v>407</v>
      </c>
      <c r="E6" s="16">
        <v>2.4</v>
      </c>
      <c r="F6" s="15" t="s">
        <v>1</v>
      </c>
      <c r="G6" s="15" t="s">
        <v>14</v>
      </c>
      <c r="H6" s="15" t="s">
        <v>19</v>
      </c>
      <c r="I6" s="15" t="s">
        <v>20</v>
      </c>
      <c r="J6" s="15" t="s">
        <v>22</v>
      </c>
      <c r="K6" s="15" t="s">
        <v>6</v>
      </c>
      <c r="L6" s="15" t="s">
        <v>7</v>
      </c>
      <c r="M6" s="15" t="s">
        <v>8</v>
      </c>
      <c r="N6" s="15" t="s">
        <v>9</v>
      </c>
      <c r="O6" s="15">
        <v>0</v>
      </c>
      <c r="P6" s="15">
        <v>0</v>
      </c>
      <c r="Q6" s="17">
        <v>1</v>
      </c>
    </row>
    <row r="7" spans="1:17" x14ac:dyDescent="0.25">
      <c r="A7" s="13">
        <v>83437871</v>
      </c>
      <c r="B7" s="14">
        <v>42409</v>
      </c>
      <c r="C7" s="15" t="s">
        <v>0</v>
      </c>
      <c r="D7" s="15">
        <v>407</v>
      </c>
      <c r="E7" s="16">
        <v>2.9</v>
      </c>
      <c r="F7" s="15" t="s">
        <v>1</v>
      </c>
      <c r="G7" s="15" t="s">
        <v>26</v>
      </c>
      <c r="H7" s="15" t="s">
        <v>11</v>
      </c>
      <c r="I7" s="15" t="s">
        <v>20</v>
      </c>
      <c r="J7" s="15" t="s">
        <v>5</v>
      </c>
      <c r="K7" s="15" t="s">
        <v>21</v>
      </c>
      <c r="L7" s="15" t="s">
        <v>7</v>
      </c>
      <c r="M7" s="15" t="s">
        <v>28</v>
      </c>
      <c r="N7" s="15" t="s">
        <v>9</v>
      </c>
      <c r="O7" s="15">
        <v>1</v>
      </c>
      <c r="P7" s="15">
        <v>1</v>
      </c>
      <c r="Q7" s="17">
        <v>0</v>
      </c>
    </row>
    <row r="8" spans="1:17" x14ac:dyDescent="0.25">
      <c r="A8" s="13">
        <v>83474619</v>
      </c>
      <c r="B8" s="14">
        <v>42539</v>
      </c>
      <c r="C8" s="15" t="s">
        <v>0</v>
      </c>
      <c r="D8" s="15">
        <v>407</v>
      </c>
      <c r="E8" s="16">
        <v>3</v>
      </c>
      <c r="F8" s="15" t="s">
        <v>1</v>
      </c>
      <c r="G8" s="15" t="s">
        <v>29</v>
      </c>
      <c r="H8" s="15" t="s">
        <v>11</v>
      </c>
      <c r="I8" s="15" t="s">
        <v>20</v>
      </c>
      <c r="J8" s="15" t="s">
        <v>5</v>
      </c>
      <c r="K8" s="15" t="s">
        <v>6</v>
      </c>
      <c r="L8" s="15" t="s">
        <v>7</v>
      </c>
      <c r="M8" s="15" t="s">
        <v>8</v>
      </c>
      <c r="N8" s="15" t="s">
        <v>9</v>
      </c>
      <c r="O8" s="15">
        <v>0</v>
      </c>
      <c r="P8" s="15">
        <v>0</v>
      </c>
      <c r="Q8" s="17">
        <v>1</v>
      </c>
    </row>
    <row r="9" spans="1:17" x14ac:dyDescent="0.25">
      <c r="A9" s="13">
        <v>83505982</v>
      </c>
      <c r="B9" s="14">
        <v>42617</v>
      </c>
      <c r="C9" s="15" t="s">
        <v>0</v>
      </c>
      <c r="D9" s="15">
        <v>407</v>
      </c>
      <c r="E9" s="16">
        <v>3</v>
      </c>
      <c r="F9" s="15" t="s">
        <v>1</v>
      </c>
      <c r="G9" s="15" t="s">
        <v>18</v>
      </c>
      <c r="H9" s="15" t="s">
        <v>36</v>
      </c>
      <c r="I9" s="15" t="s">
        <v>20</v>
      </c>
      <c r="J9" s="15" t="s">
        <v>5</v>
      </c>
      <c r="K9" s="15" t="s">
        <v>6</v>
      </c>
      <c r="L9" s="15" t="s">
        <v>7</v>
      </c>
      <c r="M9" s="15" t="s">
        <v>33</v>
      </c>
      <c r="N9" s="15" t="s">
        <v>9</v>
      </c>
      <c r="O9" s="15">
        <v>0</v>
      </c>
      <c r="P9" s="15">
        <v>1</v>
      </c>
      <c r="Q9" s="17">
        <v>1</v>
      </c>
    </row>
    <row r="10" spans="1:17" x14ac:dyDescent="0.25">
      <c r="A10" s="13">
        <v>83478141</v>
      </c>
      <c r="B10" s="14">
        <v>42553</v>
      </c>
      <c r="C10" s="15" t="s">
        <v>0</v>
      </c>
      <c r="D10" s="15">
        <v>407</v>
      </c>
      <c r="E10" s="16">
        <v>3.3</v>
      </c>
      <c r="F10" s="15" t="s">
        <v>1</v>
      </c>
      <c r="G10" s="15" t="s">
        <v>10</v>
      </c>
      <c r="H10" s="15" t="s">
        <v>19</v>
      </c>
      <c r="I10" s="15" t="s">
        <v>12</v>
      </c>
      <c r="J10" s="15" t="s">
        <v>5</v>
      </c>
      <c r="K10" s="15" t="s">
        <v>17</v>
      </c>
      <c r="L10" s="15" t="s">
        <v>7</v>
      </c>
      <c r="M10" s="15" t="s">
        <v>8</v>
      </c>
      <c r="N10" s="15" t="s">
        <v>9</v>
      </c>
      <c r="O10" s="15">
        <v>1</v>
      </c>
      <c r="P10" s="15">
        <v>0</v>
      </c>
      <c r="Q10" s="17">
        <v>0</v>
      </c>
    </row>
    <row r="11" spans="1:17" x14ac:dyDescent="0.25">
      <c r="A11" s="13">
        <v>83472581</v>
      </c>
      <c r="B11" s="14">
        <v>42532</v>
      </c>
      <c r="C11" s="15" t="s">
        <v>0</v>
      </c>
      <c r="D11" s="15">
        <v>407</v>
      </c>
      <c r="E11" s="16">
        <v>3.9</v>
      </c>
      <c r="F11" s="15" t="s">
        <v>1</v>
      </c>
      <c r="G11" s="15" t="s">
        <v>14</v>
      </c>
      <c r="H11" s="15" t="s">
        <v>3</v>
      </c>
      <c r="I11" s="15" t="s">
        <v>4</v>
      </c>
      <c r="J11" s="15" t="s">
        <v>5</v>
      </c>
      <c r="K11" s="15" t="s">
        <v>6</v>
      </c>
      <c r="L11" s="15" t="s">
        <v>7</v>
      </c>
      <c r="M11" s="15" t="s">
        <v>8</v>
      </c>
      <c r="N11" s="15" t="s">
        <v>9</v>
      </c>
      <c r="O11" s="15">
        <v>0</v>
      </c>
      <c r="P11" s="15">
        <v>0</v>
      </c>
      <c r="Q11" s="17">
        <v>1</v>
      </c>
    </row>
    <row r="12" spans="1:17" x14ac:dyDescent="0.25">
      <c r="A12" s="13">
        <v>83513352</v>
      </c>
      <c r="B12" s="14">
        <v>42679</v>
      </c>
      <c r="C12" s="15" t="s">
        <v>0</v>
      </c>
      <c r="D12" s="15">
        <v>407</v>
      </c>
      <c r="E12" s="16">
        <v>4</v>
      </c>
      <c r="F12" s="15" t="s">
        <v>1</v>
      </c>
      <c r="G12" s="15" t="s">
        <v>18</v>
      </c>
      <c r="H12" s="15" t="s">
        <v>19</v>
      </c>
      <c r="I12" s="15" t="s">
        <v>20</v>
      </c>
      <c r="J12" s="15" t="s">
        <v>22</v>
      </c>
      <c r="K12" s="15" t="s">
        <v>6</v>
      </c>
      <c r="L12" s="15" t="s">
        <v>7</v>
      </c>
      <c r="M12" s="15" t="s">
        <v>8</v>
      </c>
      <c r="N12" s="15" t="s">
        <v>9</v>
      </c>
      <c r="O12" s="15">
        <v>0</v>
      </c>
      <c r="P12" s="15">
        <v>0</v>
      </c>
      <c r="Q12" s="17">
        <v>1</v>
      </c>
    </row>
    <row r="13" spans="1:17" x14ac:dyDescent="0.25">
      <c r="A13" s="18">
        <v>83481166</v>
      </c>
      <c r="B13" s="19">
        <v>42370</v>
      </c>
      <c r="C13" s="20" t="s">
        <v>0</v>
      </c>
      <c r="D13" s="20">
        <v>407</v>
      </c>
      <c r="E13" s="21">
        <v>5</v>
      </c>
      <c r="F13" s="20" t="s">
        <v>1</v>
      </c>
      <c r="G13" s="20" t="s">
        <v>14</v>
      </c>
      <c r="H13" s="20" t="s">
        <v>11</v>
      </c>
      <c r="I13" s="20" t="s">
        <v>12</v>
      </c>
      <c r="J13" s="20" t="s">
        <v>22</v>
      </c>
      <c r="K13" s="20" t="s">
        <v>6</v>
      </c>
      <c r="L13" s="20" t="s">
        <v>7</v>
      </c>
      <c r="M13" s="20" t="s">
        <v>8</v>
      </c>
      <c r="N13" s="20" t="s">
        <v>9</v>
      </c>
      <c r="O13" s="20">
        <v>0</v>
      </c>
      <c r="P13" s="20">
        <v>0</v>
      </c>
      <c r="Q13" s="22">
        <v>1</v>
      </c>
    </row>
    <row r="14" spans="1:17" x14ac:dyDescent="0.25">
      <c r="A14">
        <v>83475161</v>
      </c>
      <c r="B14" s="1">
        <v>42541</v>
      </c>
      <c r="C14" t="s">
        <v>0</v>
      </c>
      <c r="D14">
        <v>407</v>
      </c>
      <c r="E14" s="6">
        <v>14</v>
      </c>
      <c r="F14" t="s">
        <v>1</v>
      </c>
      <c r="G14" t="s">
        <v>14</v>
      </c>
      <c r="H14" t="s">
        <v>35</v>
      </c>
      <c r="I14" t="s">
        <v>20</v>
      </c>
      <c r="J14" t="s">
        <v>22</v>
      </c>
      <c r="K14" t="s">
        <v>6</v>
      </c>
      <c r="L14" t="s">
        <v>7</v>
      </c>
      <c r="M14" t="s">
        <v>8</v>
      </c>
      <c r="N14" t="s">
        <v>9</v>
      </c>
      <c r="O14">
        <v>1</v>
      </c>
      <c r="P14">
        <v>0</v>
      </c>
      <c r="Q14">
        <v>1</v>
      </c>
    </row>
    <row r="15" spans="1:17" x14ac:dyDescent="0.25">
      <c r="A15" s="8">
        <v>83471113</v>
      </c>
      <c r="B15" s="9">
        <v>42523</v>
      </c>
      <c r="C15" s="10" t="s">
        <v>0</v>
      </c>
      <c r="D15" s="10">
        <v>407</v>
      </c>
      <c r="E15" s="11">
        <v>24.2</v>
      </c>
      <c r="F15" s="10" t="s">
        <v>1</v>
      </c>
      <c r="G15" s="10" t="s">
        <v>24</v>
      </c>
      <c r="H15" s="10" t="s">
        <v>11</v>
      </c>
      <c r="I15" s="10" t="s">
        <v>4</v>
      </c>
      <c r="J15" s="10" t="s">
        <v>5</v>
      </c>
      <c r="K15" s="10" t="s">
        <v>17</v>
      </c>
      <c r="L15" s="10" t="s">
        <v>7</v>
      </c>
      <c r="M15" s="10" t="s">
        <v>8</v>
      </c>
      <c r="N15" s="10" t="s">
        <v>38</v>
      </c>
      <c r="O15" s="10">
        <v>1</v>
      </c>
      <c r="P15" s="10">
        <v>0</v>
      </c>
      <c r="Q15" s="12">
        <v>0</v>
      </c>
    </row>
    <row r="16" spans="1:17" x14ac:dyDescent="0.25">
      <c r="A16" s="13">
        <v>83512478</v>
      </c>
      <c r="B16" s="14">
        <v>42673</v>
      </c>
      <c r="C16" s="15" t="s">
        <v>0</v>
      </c>
      <c r="D16" s="15">
        <v>407</v>
      </c>
      <c r="E16" s="16">
        <v>28</v>
      </c>
      <c r="F16" s="15" t="s">
        <v>1</v>
      </c>
      <c r="G16" s="15" t="s">
        <v>29</v>
      </c>
      <c r="H16" s="15" t="s">
        <v>11</v>
      </c>
      <c r="I16" s="15" t="s">
        <v>4</v>
      </c>
      <c r="J16" s="15" t="s">
        <v>22</v>
      </c>
      <c r="K16" s="15" t="s">
        <v>6</v>
      </c>
      <c r="L16" s="15" t="s">
        <v>7</v>
      </c>
      <c r="M16" s="15" t="s">
        <v>8</v>
      </c>
      <c r="N16" s="15" t="s">
        <v>38</v>
      </c>
      <c r="O16" s="15">
        <v>3</v>
      </c>
      <c r="P16" s="15">
        <v>5</v>
      </c>
      <c r="Q16" s="17">
        <v>0</v>
      </c>
    </row>
    <row r="17" spans="1:17" x14ac:dyDescent="0.25">
      <c r="A17" s="13">
        <v>83498749</v>
      </c>
      <c r="B17" s="14">
        <v>42625</v>
      </c>
      <c r="C17" s="15" t="s">
        <v>0</v>
      </c>
      <c r="D17" s="15">
        <v>407</v>
      </c>
      <c r="E17" s="16">
        <v>28.9</v>
      </c>
      <c r="F17" s="15" t="s">
        <v>1</v>
      </c>
      <c r="G17" s="15" t="s">
        <v>31</v>
      </c>
      <c r="H17" s="15" t="s">
        <v>32</v>
      </c>
      <c r="I17" s="15" t="s">
        <v>20</v>
      </c>
      <c r="J17" s="15" t="s">
        <v>22</v>
      </c>
      <c r="K17" s="15" t="s">
        <v>6</v>
      </c>
      <c r="L17" s="15" t="s">
        <v>7</v>
      </c>
      <c r="M17" s="15" t="s">
        <v>8</v>
      </c>
      <c r="N17" s="15" t="s">
        <v>38</v>
      </c>
      <c r="O17" s="15">
        <v>1</v>
      </c>
      <c r="P17" s="15">
        <v>4</v>
      </c>
      <c r="Q17" s="17">
        <v>0</v>
      </c>
    </row>
    <row r="18" spans="1:17" x14ac:dyDescent="0.25">
      <c r="A18" s="18">
        <v>83492432</v>
      </c>
      <c r="B18" s="19">
        <v>42584</v>
      </c>
      <c r="C18" s="20" t="s">
        <v>0</v>
      </c>
      <c r="D18" s="20">
        <v>407</v>
      </c>
      <c r="E18" s="21">
        <v>29</v>
      </c>
      <c r="F18" s="20" t="s">
        <v>1</v>
      </c>
      <c r="G18" s="20" t="s">
        <v>18</v>
      </c>
      <c r="H18" s="20" t="s">
        <v>36</v>
      </c>
      <c r="I18" s="20" t="s">
        <v>4</v>
      </c>
      <c r="J18" s="20" t="s">
        <v>22</v>
      </c>
      <c r="K18" s="20" t="s">
        <v>15</v>
      </c>
      <c r="L18" s="20" t="s">
        <v>7</v>
      </c>
      <c r="M18" s="20" t="s">
        <v>8</v>
      </c>
      <c r="N18" s="20" t="s">
        <v>38</v>
      </c>
      <c r="O18" s="20">
        <v>0</v>
      </c>
      <c r="P18" s="20">
        <v>0</v>
      </c>
      <c r="Q18" s="22">
        <v>4</v>
      </c>
    </row>
    <row r="19" spans="1:17" x14ac:dyDescent="0.25">
      <c r="A19">
        <v>83450331</v>
      </c>
      <c r="B19" s="1">
        <v>42448</v>
      </c>
      <c r="C19" t="s">
        <v>0</v>
      </c>
      <c r="D19">
        <v>407</v>
      </c>
      <c r="E19" s="6">
        <v>45</v>
      </c>
      <c r="F19" t="s">
        <v>1</v>
      </c>
      <c r="G19" t="s">
        <v>29</v>
      </c>
      <c r="H19" t="s">
        <v>27</v>
      </c>
      <c r="I19" t="s">
        <v>20</v>
      </c>
      <c r="J19" t="s">
        <v>22</v>
      </c>
      <c r="K19" t="s">
        <v>6</v>
      </c>
      <c r="L19" t="s">
        <v>7</v>
      </c>
      <c r="M19" t="s">
        <v>8</v>
      </c>
      <c r="N19" t="s">
        <v>38</v>
      </c>
      <c r="O19">
        <v>1</v>
      </c>
      <c r="P19">
        <v>0</v>
      </c>
      <c r="Q19">
        <v>0</v>
      </c>
    </row>
    <row r="20" spans="1:17" x14ac:dyDescent="0.25">
      <c r="A20">
        <v>83525804</v>
      </c>
      <c r="B20" s="1">
        <v>42721</v>
      </c>
      <c r="C20" t="s">
        <v>0</v>
      </c>
      <c r="D20">
        <v>407</v>
      </c>
      <c r="E20" s="6">
        <v>48</v>
      </c>
      <c r="F20" t="s">
        <v>1</v>
      </c>
      <c r="G20" t="s">
        <v>34</v>
      </c>
      <c r="H20" t="s">
        <v>36</v>
      </c>
      <c r="I20" t="s">
        <v>12</v>
      </c>
      <c r="J20" t="s">
        <v>22</v>
      </c>
      <c r="K20" t="s">
        <v>6</v>
      </c>
      <c r="L20" t="s">
        <v>7</v>
      </c>
      <c r="M20" t="s">
        <v>8</v>
      </c>
      <c r="N20" t="s">
        <v>38</v>
      </c>
      <c r="O20">
        <v>0</v>
      </c>
      <c r="P20">
        <v>1</v>
      </c>
      <c r="Q20">
        <v>1</v>
      </c>
    </row>
    <row r="21" spans="1:17" x14ac:dyDescent="0.25">
      <c r="A21">
        <v>83517008</v>
      </c>
      <c r="B21" s="1">
        <v>42692</v>
      </c>
      <c r="C21" t="s">
        <v>0</v>
      </c>
      <c r="D21">
        <v>407</v>
      </c>
      <c r="E21" s="6">
        <v>52.4</v>
      </c>
      <c r="F21" t="s">
        <v>1</v>
      </c>
      <c r="G21" t="s">
        <v>18</v>
      </c>
      <c r="H21" t="s">
        <v>11</v>
      </c>
      <c r="I21" t="s">
        <v>20</v>
      </c>
      <c r="J21" t="s">
        <v>22</v>
      </c>
      <c r="K21" t="s">
        <v>6</v>
      </c>
      <c r="L21" t="s">
        <v>7</v>
      </c>
      <c r="M21" t="s">
        <v>8</v>
      </c>
      <c r="N21" t="s">
        <v>38</v>
      </c>
      <c r="O21">
        <v>1</v>
      </c>
      <c r="P21">
        <v>0</v>
      </c>
      <c r="Q21">
        <v>0</v>
      </c>
    </row>
    <row r="22" spans="1:17" x14ac:dyDescent="0.25">
      <c r="A22">
        <v>83429811</v>
      </c>
      <c r="B22" s="1">
        <v>42382</v>
      </c>
      <c r="C22" t="s">
        <v>0</v>
      </c>
      <c r="D22">
        <v>407</v>
      </c>
      <c r="E22" s="6">
        <v>70</v>
      </c>
      <c r="F22" t="s">
        <v>40</v>
      </c>
      <c r="G22" t="s">
        <v>14</v>
      </c>
      <c r="H22" t="s">
        <v>37</v>
      </c>
      <c r="I22" t="s">
        <v>23</v>
      </c>
      <c r="J22" t="s">
        <v>22</v>
      </c>
      <c r="K22" t="s">
        <v>17</v>
      </c>
      <c r="L22" t="s">
        <v>7</v>
      </c>
      <c r="M22" t="s">
        <v>8</v>
      </c>
      <c r="N22" t="s">
        <v>38</v>
      </c>
      <c r="O22">
        <v>0</v>
      </c>
      <c r="P22">
        <v>0</v>
      </c>
      <c r="Q22">
        <v>1</v>
      </c>
    </row>
    <row r="23" spans="1:17" x14ac:dyDescent="0.25">
      <c r="A23">
        <v>83433478</v>
      </c>
      <c r="B23" s="1">
        <v>42394</v>
      </c>
      <c r="C23" t="s">
        <v>0</v>
      </c>
      <c r="D23">
        <v>407</v>
      </c>
      <c r="E23" s="6">
        <v>70</v>
      </c>
      <c r="F23" t="s">
        <v>40</v>
      </c>
      <c r="G23" t="s">
        <v>18</v>
      </c>
      <c r="H23" t="s">
        <v>11</v>
      </c>
      <c r="I23" t="s">
        <v>20</v>
      </c>
      <c r="J23" t="s">
        <v>5</v>
      </c>
      <c r="K23" t="s">
        <v>6</v>
      </c>
      <c r="L23" t="s">
        <v>7</v>
      </c>
      <c r="M23" t="s">
        <v>8</v>
      </c>
      <c r="N23" t="s">
        <v>38</v>
      </c>
      <c r="O23">
        <v>1</v>
      </c>
      <c r="P23">
        <v>0</v>
      </c>
      <c r="Q23">
        <v>0</v>
      </c>
    </row>
    <row r="24" spans="1:17" x14ac:dyDescent="0.25">
      <c r="A24" s="8">
        <v>83439566</v>
      </c>
      <c r="B24" s="9">
        <v>42415</v>
      </c>
      <c r="C24" s="10" t="s">
        <v>0</v>
      </c>
      <c r="D24" s="10">
        <v>407</v>
      </c>
      <c r="E24" s="11">
        <v>92.8</v>
      </c>
      <c r="F24" s="10" t="s">
        <v>40</v>
      </c>
      <c r="G24" s="10" t="s">
        <v>34</v>
      </c>
      <c r="H24" s="10" t="s">
        <v>27</v>
      </c>
      <c r="I24" s="10" t="s">
        <v>20</v>
      </c>
      <c r="J24" s="10" t="s">
        <v>5</v>
      </c>
      <c r="K24" s="10" t="s">
        <v>39</v>
      </c>
      <c r="L24" s="10" t="s">
        <v>7</v>
      </c>
      <c r="M24" s="10" t="s">
        <v>8</v>
      </c>
      <c r="N24" s="10" t="s">
        <v>38</v>
      </c>
      <c r="O24" s="10">
        <v>0</v>
      </c>
      <c r="P24" s="10">
        <v>12</v>
      </c>
      <c r="Q24" s="12">
        <v>0</v>
      </c>
    </row>
    <row r="25" spans="1:17" x14ac:dyDescent="0.25">
      <c r="A25" s="13">
        <v>83466198</v>
      </c>
      <c r="B25" s="14">
        <v>42509</v>
      </c>
      <c r="C25" s="15" t="s">
        <v>0</v>
      </c>
      <c r="D25" s="15">
        <v>407</v>
      </c>
      <c r="E25" s="16">
        <v>97</v>
      </c>
      <c r="F25" s="15" t="s">
        <v>40</v>
      </c>
      <c r="G25" s="15" t="s">
        <v>2</v>
      </c>
      <c r="H25" s="15" t="s">
        <v>3</v>
      </c>
      <c r="I25" s="15" t="s">
        <v>20</v>
      </c>
      <c r="J25" s="15" t="s">
        <v>5</v>
      </c>
      <c r="K25" s="15" t="s">
        <v>6</v>
      </c>
      <c r="L25" s="15" t="s">
        <v>7</v>
      </c>
      <c r="M25" s="15" t="s">
        <v>33</v>
      </c>
      <c r="N25" s="15" t="s">
        <v>38</v>
      </c>
      <c r="O25" s="15">
        <v>0</v>
      </c>
      <c r="P25" s="15">
        <v>0</v>
      </c>
      <c r="Q25" s="17">
        <v>1</v>
      </c>
    </row>
    <row r="26" spans="1:17" x14ac:dyDescent="0.25">
      <c r="A26" s="13">
        <v>83460234</v>
      </c>
      <c r="B26" s="14">
        <v>42488</v>
      </c>
      <c r="C26" s="15" t="s">
        <v>0</v>
      </c>
      <c r="D26" s="15">
        <v>407</v>
      </c>
      <c r="E26" s="16">
        <v>98</v>
      </c>
      <c r="F26" s="15" t="s">
        <v>40</v>
      </c>
      <c r="G26" s="15" t="s">
        <v>18</v>
      </c>
      <c r="H26" s="15" t="s">
        <v>30</v>
      </c>
      <c r="I26" s="15" t="s">
        <v>20</v>
      </c>
      <c r="J26" s="15" t="s">
        <v>22</v>
      </c>
      <c r="K26" s="15" t="s">
        <v>6</v>
      </c>
      <c r="L26" s="15" t="s">
        <v>7</v>
      </c>
      <c r="M26" s="15" t="s">
        <v>8</v>
      </c>
      <c r="N26" s="15" t="s">
        <v>38</v>
      </c>
      <c r="O26" s="15">
        <v>1</v>
      </c>
      <c r="P26" s="15">
        <v>0</v>
      </c>
      <c r="Q26" s="17">
        <v>0</v>
      </c>
    </row>
    <row r="27" spans="1:17" x14ac:dyDescent="0.25">
      <c r="A27" s="13">
        <v>83511885</v>
      </c>
      <c r="B27" s="14">
        <v>42674</v>
      </c>
      <c r="C27" s="15" t="s">
        <v>0</v>
      </c>
      <c r="D27" s="15">
        <v>407</v>
      </c>
      <c r="E27" s="16">
        <v>98</v>
      </c>
      <c r="F27" s="15" t="s">
        <v>40</v>
      </c>
      <c r="G27" s="15" t="s">
        <v>34</v>
      </c>
      <c r="H27" s="15" t="s">
        <v>35</v>
      </c>
      <c r="I27" s="15" t="s">
        <v>20</v>
      </c>
      <c r="J27" s="15" t="s">
        <v>22</v>
      </c>
      <c r="K27" s="15" t="s">
        <v>6</v>
      </c>
      <c r="L27" s="15" t="s">
        <v>7</v>
      </c>
      <c r="M27" s="15" t="s">
        <v>8</v>
      </c>
      <c r="N27" s="15" t="s">
        <v>38</v>
      </c>
      <c r="O27" s="15">
        <v>0</v>
      </c>
      <c r="P27" s="15">
        <v>2</v>
      </c>
      <c r="Q27" s="17">
        <v>1</v>
      </c>
    </row>
    <row r="28" spans="1:17" x14ac:dyDescent="0.25">
      <c r="A28" s="13">
        <v>83526963</v>
      </c>
      <c r="B28" s="14">
        <v>42727</v>
      </c>
      <c r="C28" s="15" t="s">
        <v>0</v>
      </c>
      <c r="D28" s="15">
        <v>407</v>
      </c>
      <c r="E28" s="16">
        <v>98</v>
      </c>
      <c r="F28" s="15" t="s">
        <v>40</v>
      </c>
      <c r="G28" s="15" t="s">
        <v>24</v>
      </c>
      <c r="H28" s="15" t="s">
        <v>11</v>
      </c>
      <c r="I28" s="15" t="s">
        <v>4</v>
      </c>
      <c r="J28" s="15" t="s">
        <v>5</v>
      </c>
      <c r="K28" s="15" t="s">
        <v>17</v>
      </c>
      <c r="L28" s="15" t="s">
        <v>7</v>
      </c>
      <c r="M28" s="15" t="s">
        <v>8</v>
      </c>
      <c r="N28" s="15" t="s">
        <v>38</v>
      </c>
      <c r="O28" s="15">
        <v>4</v>
      </c>
      <c r="P28" s="15">
        <v>2</v>
      </c>
      <c r="Q28" s="17">
        <v>0</v>
      </c>
    </row>
    <row r="29" spans="1:17" x14ac:dyDescent="0.25">
      <c r="A29" s="18">
        <v>83499599</v>
      </c>
      <c r="B29" s="19">
        <v>42631</v>
      </c>
      <c r="C29" s="20" t="s">
        <v>0</v>
      </c>
      <c r="D29" s="20">
        <v>407</v>
      </c>
      <c r="E29" s="21">
        <v>99</v>
      </c>
      <c r="F29" s="20" t="s">
        <v>40</v>
      </c>
      <c r="G29" s="20" t="s">
        <v>24</v>
      </c>
      <c r="H29" s="20" t="s">
        <v>11</v>
      </c>
      <c r="I29" s="20" t="s">
        <v>20</v>
      </c>
      <c r="J29" s="20" t="s">
        <v>22</v>
      </c>
      <c r="K29" s="20" t="s">
        <v>6</v>
      </c>
      <c r="L29" s="20" t="s">
        <v>7</v>
      </c>
      <c r="M29" s="20" t="s">
        <v>8</v>
      </c>
      <c r="N29" s="20" t="s">
        <v>38</v>
      </c>
      <c r="O29" s="20">
        <v>0</v>
      </c>
      <c r="P29" s="20">
        <v>2</v>
      </c>
      <c r="Q29" s="22">
        <v>7</v>
      </c>
    </row>
    <row r="30" spans="1:17" x14ac:dyDescent="0.25">
      <c r="A30">
        <v>83446837</v>
      </c>
      <c r="B30" s="1">
        <v>42441</v>
      </c>
      <c r="C30" t="s">
        <v>0</v>
      </c>
      <c r="D30">
        <v>407</v>
      </c>
      <c r="E30" s="6">
        <v>101</v>
      </c>
      <c r="F30" t="s">
        <v>40</v>
      </c>
      <c r="G30" t="s">
        <v>14</v>
      </c>
      <c r="H30" t="s">
        <v>19</v>
      </c>
      <c r="I30" t="s">
        <v>4</v>
      </c>
      <c r="J30" t="s">
        <v>5</v>
      </c>
      <c r="K30" t="s">
        <v>15</v>
      </c>
      <c r="L30" t="s">
        <v>7</v>
      </c>
      <c r="M30" t="s">
        <v>8</v>
      </c>
      <c r="N30" t="s">
        <v>38</v>
      </c>
      <c r="O30">
        <v>0</v>
      </c>
      <c r="P30">
        <v>1</v>
      </c>
      <c r="Q30">
        <v>1</v>
      </c>
    </row>
    <row r="31" spans="1:17" x14ac:dyDescent="0.25">
      <c r="A31">
        <v>83502121</v>
      </c>
      <c r="B31" s="1">
        <v>42641</v>
      </c>
      <c r="C31" t="s">
        <v>0</v>
      </c>
      <c r="D31">
        <v>407</v>
      </c>
      <c r="E31" s="6">
        <v>109</v>
      </c>
      <c r="F31" t="s">
        <v>40</v>
      </c>
      <c r="G31" t="s">
        <v>24</v>
      </c>
      <c r="H31" t="s">
        <v>11</v>
      </c>
      <c r="I31" t="s">
        <v>4</v>
      </c>
      <c r="J31" t="s">
        <v>5</v>
      </c>
      <c r="K31" t="s">
        <v>15</v>
      </c>
      <c r="L31" t="s">
        <v>7</v>
      </c>
      <c r="M31" t="s">
        <v>8</v>
      </c>
      <c r="N31" t="s">
        <v>38</v>
      </c>
      <c r="O31">
        <v>0</v>
      </c>
      <c r="P31">
        <v>2</v>
      </c>
      <c r="Q31">
        <v>1</v>
      </c>
    </row>
    <row r="32" spans="1:17" x14ac:dyDescent="0.25">
      <c r="A32" s="8">
        <v>83437114</v>
      </c>
      <c r="B32" s="9">
        <v>42406</v>
      </c>
      <c r="C32" s="10" t="s">
        <v>0</v>
      </c>
      <c r="D32" s="10">
        <v>407</v>
      </c>
      <c r="E32" s="11">
        <v>110</v>
      </c>
      <c r="F32" s="10" t="s">
        <v>40</v>
      </c>
      <c r="G32" s="10" t="s">
        <v>24</v>
      </c>
      <c r="H32" s="10" t="s">
        <v>11</v>
      </c>
      <c r="I32" s="10" t="s">
        <v>4</v>
      </c>
      <c r="J32" s="10" t="s">
        <v>5</v>
      </c>
      <c r="K32" s="10" t="s">
        <v>6</v>
      </c>
      <c r="L32" s="10" t="s">
        <v>7</v>
      </c>
      <c r="M32" s="10" t="s">
        <v>8</v>
      </c>
      <c r="N32" s="10" t="s">
        <v>38</v>
      </c>
      <c r="O32" s="10">
        <v>1</v>
      </c>
      <c r="P32" s="10">
        <v>5</v>
      </c>
      <c r="Q32" s="12">
        <v>0</v>
      </c>
    </row>
    <row r="33" spans="1:17" x14ac:dyDescent="0.25">
      <c r="A33" s="13">
        <v>83471990</v>
      </c>
      <c r="B33" s="14">
        <v>42527</v>
      </c>
      <c r="C33" s="15" t="s">
        <v>0</v>
      </c>
      <c r="D33" s="15">
        <v>407</v>
      </c>
      <c r="E33" s="16">
        <v>113</v>
      </c>
      <c r="F33" s="15" t="s">
        <v>40</v>
      </c>
      <c r="G33" s="15" t="s">
        <v>24</v>
      </c>
      <c r="H33" s="15" t="s">
        <v>11</v>
      </c>
      <c r="I33" s="15" t="s">
        <v>20</v>
      </c>
      <c r="J33" s="15" t="s">
        <v>5</v>
      </c>
      <c r="K33" s="15" t="s">
        <v>6</v>
      </c>
      <c r="L33" s="15" t="s">
        <v>7</v>
      </c>
      <c r="M33" s="15" t="s">
        <v>8</v>
      </c>
      <c r="N33" s="15" t="s">
        <v>38</v>
      </c>
      <c r="O33" s="15">
        <v>2</v>
      </c>
      <c r="P33" s="15">
        <v>0</v>
      </c>
      <c r="Q33" s="17">
        <v>2</v>
      </c>
    </row>
    <row r="34" spans="1:17" x14ac:dyDescent="0.25">
      <c r="A34" s="13">
        <v>83485463</v>
      </c>
      <c r="B34" s="14">
        <v>42579</v>
      </c>
      <c r="C34" s="15" t="s">
        <v>0</v>
      </c>
      <c r="D34" s="15">
        <v>407</v>
      </c>
      <c r="E34" s="16">
        <v>113</v>
      </c>
      <c r="F34" s="15" t="s">
        <v>40</v>
      </c>
      <c r="G34" s="15" t="s">
        <v>10</v>
      </c>
      <c r="H34" s="15" t="s">
        <v>3</v>
      </c>
      <c r="I34" s="15" t="s">
        <v>20</v>
      </c>
      <c r="J34" s="15" t="s">
        <v>5</v>
      </c>
      <c r="K34" s="15" t="s">
        <v>17</v>
      </c>
      <c r="L34" s="15" t="s">
        <v>7</v>
      </c>
      <c r="M34" s="15" t="s">
        <v>8</v>
      </c>
      <c r="N34" s="15" t="s">
        <v>38</v>
      </c>
      <c r="O34" s="15">
        <v>0</v>
      </c>
      <c r="P34" s="15">
        <v>1</v>
      </c>
      <c r="Q34" s="17">
        <v>1</v>
      </c>
    </row>
    <row r="35" spans="1:17" x14ac:dyDescent="0.25">
      <c r="A35" s="18">
        <v>83457563</v>
      </c>
      <c r="B35" s="19">
        <v>42479</v>
      </c>
      <c r="C35" s="20" t="s">
        <v>0</v>
      </c>
      <c r="D35" s="20">
        <v>407</v>
      </c>
      <c r="E35" s="21">
        <v>119</v>
      </c>
      <c r="F35" s="20" t="s">
        <v>41</v>
      </c>
      <c r="G35" s="20" t="s">
        <v>14</v>
      </c>
      <c r="H35" s="20" t="s">
        <v>25</v>
      </c>
      <c r="I35" s="20" t="s">
        <v>4</v>
      </c>
      <c r="J35" s="20" t="s">
        <v>5</v>
      </c>
      <c r="K35" s="20" t="s">
        <v>17</v>
      </c>
      <c r="L35" s="20" t="s">
        <v>7</v>
      </c>
      <c r="M35" s="20" t="s">
        <v>8</v>
      </c>
      <c r="N35" s="20" t="s">
        <v>9</v>
      </c>
      <c r="O35" s="20">
        <v>1</v>
      </c>
      <c r="P35" s="20">
        <v>0</v>
      </c>
      <c r="Q35" s="22">
        <v>0</v>
      </c>
    </row>
    <row r="36" spans="1:17" x14ac:dyDescent="0.25">
      <c r="A36" s="8">
        <v>83499852</v>
      </c>
      <c r="B36" s="9">
        <v>42568</v>
      </c>
      <c r="C36" s="10" t="s">
        <v>0</v>
      </c>
      <c r="D36" s="10">
        <v>407</v>
      </c>
      <c r="E36" s="11">
        <v>123</v>
      </c>
      <c r="F36" s="10" t="s">
        <v>41</v>
      </c>
      <c r="G36" s="10" t="s">
        <v>14</v>
      </c>
      <c r="H36" s="10" t="s">
        <v>37</v>
      </c>
      <c r="I36" s="10" t="s">
        <v>20</v>
      </c>
      <c r="J36" s="10" t="s">
        <v>5</v>
      </c>
      <c r="K36" s="10" t="s">
        <v>39</v>
      </c>
      <c r="L36" s="10" t="s">
        <v>7</v>
      </c>
      <c r="M36" s="10" t="s">
        <v>8</v>
      </c>
      <c r="N36" s="10" t="s">
        <v>38</v>
      </c>
      <c r="O36" s="10">
        <v>1</v>
      </c>
      <c r="P36" s="10">
        <v>0</v>
      </c>
      <c r="Q36" s="12">
        <v>0</v>
      </c>
    </row>
    <row r="37" spans="1:17" x14ac:dyDescent="0.25">
      <c r="A37" s="13">
        <v>83519182</v>
      </c>
      <c r="B37" s="14">
        <v>42700</v>
      </c>
      <c r="C37" s="15" t="s">
        <v>0</v>
      </c>
      <c r="D37" s="15">
        <v>407</v>
      </c>
      <c r="E37" s="16">
        <v>124</v>
      </c>
      <c r="F37" s="15" t="s">
        <v>41</v>
      </c>
      <c r="G37" s="15" t="s">
        <v>18</v>
      </c>
      <c r="H37" s="15" t="s">
        <v>11</v>
      </c>
      <c r="I37" s="15" t="s">
        <v>20</v>
      </c>
      <c r="J37" s="15" t="s">
        <v>5</v>
      </c>
      <c r="K37" s="15" t="s">
        <v>6</v>
      </c>
      <c r="L37" s="15" t="s">
        <v>7</v>
      </c>
      <c r="M37" s="15" t="s">
        <v>8</v>
      </c>
      <c r="N37" s="15" t="s">
        <v>9</v>
      </c>
      <c r="O37" s="15">
        <v>0</v>
      </c>
      <c r="P37" s="15">
        <v>0</v>
      </c>
      <c r="Q37" s="17">
        <v>1</v>
      </c>
    </row>
    <row r="38" spans="1:17" x14ac:dyDescent="0.25">
      <c r="A38" s="13">
        <v>83428420</v>
      </c>
      <c r="B38" s="14">
        <v>42374</v>
      </c>
      <c r="C38" s="15" t="s">
        <v>0</v>
      </c>
      <c r="D38" s="15">
        <v>407</v>
      </c>
      <c r="E38" s="16">
        <v>126</v>
      </c>
      <c r="F38" s="15" t="s">
        <v>41</v>
      </c>
      <c r="G38" s="15" t="s">
        <v>16</v>
      </c>
      <c r="H38" s="15" t="s">
        <v>25</v>
      </c>
      <c r="I38" s="15" t="s">
        <v>4</v>
      </c>
      <c r="J38" s="15" t="s">
        <v>22</v>
      </c>
      <c r="K38" s="15" t="s">
        <v>6</v>
      </c>
      <c r="L38" s="15" t="s">
        <v>7</v>
      </c>
      <c r="M38" s="15" t="s">
        <v>33</v>
      </c>
      <c r="N38" s="15" t="s">
        <v>9</v>
      </c>
      <c r="O38" s="15">
        <v>0</v>
      </c>
      <c r="P38" s="15">
        <v>0</v>
      </c>
      <c r="Q38" s="17">
        <v>2</v>
      </c>
    </row>
    <row r="39" spans="1:17" x14ac:dyDescent="0.25">
      <c r="A39" s="13">
        <v>83497542</v>
      </c>
      <c r="B39" s="14">
        <v>42623</v>
      </c>
      <c r="C39" s="15" t="s">
        <v>0</v>
      </c>
      <c r="D39" s="15">
        <v>407</v>
      </c>
      <c r="E39" s="16">
        <v>126</v>
      </c>
      <c r="F39" s="15" t="s">
        <v>41</v>
      </c>
      <c r="G39" s="15" t="s">
        <v>31</v>
      </c>
      <c r="H39" s="15" t="s">
        <v>32</v>
      </c>
      <c r="I39" s="15" t="s">
        <v>20</v>
      </c>
      <c r="J39" s="15" t="s">
        <v>22</v>
      </c>
      <c r="K39" s="15" t="s">
        <v>17</v>
      </c>
      <c r="L39" s="15" t="s">
        <v>7</v>
      </c>
      <c r="M39" s="15" t="s">
        <v>8</v>
      </c>
      <c r="N39" s="15" t="s">
        <v>38</v>
      </c>
      <c r="O39" s="15">
        <v>0</v>
      </c>
      <c r="P39" s="15">
        <v>0</v>
      </c>
      <c r="Q39" s="17">
        <v>1</v>
      </c>
    </row>
    <row r="40" spans="1:17" x14ac:dyDescent="0.25">
      <c r="A40" s="13">
        <v>83465150</v>
      </c>
      <c r="B40" s="14">
        <v>42505</v>
      </c>
      <c r="C40" s="15" t="s">
        <v>0</v>
      </c>
      <c r="D40" s="15">
        <v>407</v>
      </c>
      <c r="E40" s="16">
        <v>127</v>
      </c>
      <c r="F40" s="15" t="s">
        <v>41</v>
      </c>
      <c r="G40" s="15" t="s">
        <v>14</v>
      </c>
      <c r="H40" s="15" t="s">
        <v>19</v>
      </c>
      <c r="I40" s="15" t="s">
        <v>20</v>
      </c>
      <c r="J40" s="15" t="s">
        <v>5</v>
      </c>
      <c r="K40" s="15" t="s">
        <v>39</v>
      </c>
      <c r="L40" s="15" t="s">
        <v>7</v>
      </c>
      <c r="M40" s="15" t="s">
        <v>8</v>
      </c>
      <c r="N40" s="15" t="s">
        <v>9</v>
      </c>
      <c r="O40" s="15">
        <v>0</v>
      </c>
      <c r="P40" s="15">
        <v>0</v>
      </c>
      <c r="Q40" s="17">
        <v>1</v>
      </c>
    </row>
    <row r="41" spans="1:17" x14ac:dyDescent="0.25">
      <c r="A41" s="13">
        <v>83464854</v>
      </c>
      <c r="B41" s="14">
        <v>42504</v>
      </c>
      <c r="C41" s="15" t="s">
        <v>0</v>
      </c>
      <c r="D41" s="15">
        <v>407</v>
      </c>
      <c r="E41" s="16">
        <v>129</v>
      </c>
      <c r="F41" s="15" t="s">
        <v>41</v>
      </c>
      <c r="G41" s="15" t="s">
        <v>14</v>
      </c>
      <c r="H41" s="15" t="s">
        <v>25</v>
      </c>
      <c r="I41" s="15" t="s">
        <v>23</v>
      </c>
      <c r="J41" s="15" t="s">
        <v>5</v>
      </c>
      <c r="K41" s="15" t="s">
        <v>6</v>
      </c>
      <c r="L41" s="15" t="s">
        <v>7</v>
      </c>
      <c r="M41" s="15" t="s">
        <v>8</v>
      </c>
      <c r="N41" s="15" t="s">
        <v>9</v>
      </c>
      <c r="O41" s="15">
        <v>0</v>
      </c>
      <c r="P41" s="15">
        <v>0</v>
      </c>
      <c r="Q41" s="17">
        <v>1</v>
      </c>
    </row>
    <row r="42" spans="1:17" x14ac:dyDescent="0.25">
      <c r="A42" s="18">
        <v>83512809</v>
      </c>
      <c r="B42" s="19">
        <v>42672</v>
      </c>
      <c r="C42" s="20" t="s">
        <v>0</v>
      </c>
      <c r="D42" s="20">
        <v>407</v>
      </c>
      <c r="E42" s="21">
        <v>129</v>
      </c>
      <c r="F42" s="20" t="s">
        <v>41</v>
      </c>
      <c r="G42" s="20" t="s">
        <v>14</v>
      </c>
      <c r="H42" s="20" t="s">
        <v>19</v>
      </c>
      <c r="I42" s="20" t="s">
        <v>20</v>
      </c>
      <c r="J42" s="20" t="s">
        <v>5</v>
      </c>
      <c r="K42" s="20" t="s">
        <v>6</v>
      </c>
      <c r="L42" s="20" t="s">
        <v>7</v>
      </c>
      <c r="M42" s="20" t="s">
        <v>28</v>
      </c>
      <c r="N42" s="20" t="s">
        <v>9</v>
      </c>
      <c r="O42" s="20">
        <v>0</v>
      </c>
      <c r="P42" s="20">
        <v>0</v>
      </c>
      <c r="Q42" s="22">
        <v>2</v>
      </c>
    </row>
    <row r="43" spans="1:17" x14ac:dyDescent="0.25">
      <c r="A43">
        <v>83482519</v>
      </c>
      <c r="B43" s="1">
        <v>42568</v>
      </c>
      <c r="C43" t="s">
        <v>0</v>
      </c>
      <c r="D43">
        <v>407</v>
      </c>
      <c r="E43" s="6">
        <v>130</v>
      </c>
      <c r="F43" t="s">
        <v>41</v>
      </c>
      <c r="G43" t="s">
        <v>2</v>
      </c>
      <c r="H43" t="s">
        <v>3</v>
      </c>
      <c r="I43" t="s">
        <v>4</v>
      </c>
      <c r="J43" t="s">
        <v>22</v>
      </c>
      <c r="K43" t="s">
        <v>6</v>
      </c>
      <c r="L43" t="s">
        <v>7</v>
      </c>
      <c r="M43" t="s">
        <v>8</v>
      </c>
      <c r="N43" t="s">
        <v>38</v>
      </c>
      <c r="O43">
        <v>0</v>
      </c>
      <c r="P43">
        <v>0</v>
      </c>
      <c r="Q43">
        <v>1</v>
      </c>
    </row>
    <row r="44" spans="1:17" x14ac:dyDescent="0.25">
      <c r="A44">
        <v>83486841</v>
      </c>
      <c r="B44" s="1">
        <v>42584</v>
      </c>
      <c r="C44" t="s">
        <v>0</v>
      </c>
      <c r="D44">
        <v>407</v>
      </c>
      <c r="E44" s="6">
        <v>133</v>
      </c>
      <c r="F44" t="s">
        <v>41</v>
      </c>
      <c r="G44" t="s">
        <v>14</v>
      </c>
      <c r="H44" t="s">
        <v>3</v>
      </c>
      <c r="I44" t="s">
        <v>4</v>
      </c>
      <c r="J44" t="s">
        <v>22</v>
      </c>
      <c r="K44" t="s">
        <v>6</v>
      </c>
      <c r="L44" t="s">
        <v>7</v>
      </c>
      <c r="M44" t="s">
        <v>8</v>
      </c>
      <c r="N44" t="s">
        <v>38</v>
      </c>
      <c r="O44">
        <v>0</v>
      </c>
      <c r="P44">
        <v>0</v>
      </c>
      <c r="Q44">
        <v>1</v>
      </c>
    </row>
    <row r="45" spans="1:17" x14ac:dyDescent="0.25">
      <c r="A45">
        <v>83484344</v>
      </c>
      <c r="B45" s="1">
        <v>42575</v>
      </c>
      <c r="C45" t="s">
        <v>0</v>
      </c>
      <c r="D45">
        <v>407</v>
      </c>
      <c r="E45" s="6">
        <v>133.6</v>
      </c>
      <c r="F45" t="s">
        <v>41</v>
      </c>
      <c r="G45" t="s">
        <v>18</v>
      </c>
      <c r="H45" t="s">
        <v>30</v>
      </c>
      <c r="I45" t="s">
        <v>4</v>
      </c>
      <c r="J45" t="s">
        <v>22</v>
      </c>
      <c r="K45" t="s">
        <v>6</v>
      </c>
      <c r="L45" t="s">
        <v>7</v>
      </c>
      <c r="M45" t="s">
        <v>8</v>
      </c>
      <c r="N45" t="s">
        <v>38</v>
      </c>
      <c r="O45">
        <v>0</v>
      </c>
      <c r="P45">
        <v>0</v>
      </c>
      <c r="Q45">
        <v>1</v>
      </c>
    </row>
    <row r="46" spans="1:17" x14ac:dyDescent="0.25">
      <c r="A46">
        <v>83513400</v>
      </c>
      <c r="B46" s="1">
        <v>42679</v>
      </c>
      <c r="C46" t="s">
        <v>0</v>
      </c>
      <c r="D46">
        <v>407</v>
      </c>
      <c r="E46" s="6">
        <v>143</v>
      </c>
      <c r="F46" t="s">
        <v>41</v>
      </c>
      <c r="G46" t="s">
        <v>29</v>
      </c>
      <c r="H46" t="s">
        <v>11</v>
      </c>
      <c r="I46" t="s">
        <v>20</v>
      </c>
      <c r="J46" t="s">
        <v>22</v>
      </c>
      <c r="K46" t="s">
        <v>6</v>
      </c>
      <c r="L46" t="s">
        <v>7</v>
      </c>
      <c r="M46" t="s">
        <v>8</v>
      </c>
      <c r="N46" t="s">
        <v>38</v>
      </c>
      <c r="O46">
        <v>1</v>
      </c>
      <c r="P46">
        <v>0</v>
      </c>
      <c r="Q46">
        <v>0</v>
      </c>
    </row>
    <row r="47" spans="1:17" x14ac:dyDescent="0.25">
      <c r="A47">
        <v>83482883</v>
      </c>
      <c r="B47" s="1">
        <v>42570</v>
      </c>
      <c r="C47" t="s">
        <v>0</v>
      </c>
      <c r="D47">
        <v>407</v>
      </c>
      <c r="E47" s="6">
        <v>147</v>
      </c>
      <c r="F47" t="s">
        <v>41</v>
      </c>
      <c r="G47" t="s">
        <v>14</v>
      </c>
      <c r="H47" t="s">
        <v>19</v>
      </c>
      <c r="I47" t="s">
        <v>4</v>
      </c>
      <c r="J47" t="s">
        <v>22</v>
      </c>
      <c r="K47" t="s">
        <v>15</v>
      </c>
      <c r="L47" t="s">
        <v>7</v>
      </c>
      <c r="M47" t="s">
        <v>8</v>
      </c>
      <c r="N47" t="s">
        <v>38</v>
      </c>
      <c r="O47">
        <v>0</v>
      </c>
      <c r="P47">
        <v>2</v>
      </c>
      <c r="Q47">
        <v>1</v>
      </c>
    </row>
    <row r="48" spans="1:17" x14ac:dyDescent="0.25">
      <c r="A48">
        <v>83471223</v>
      </c>
      <c r="B48" s="1">
        <v>42527</v>
      </c>
      <c r="C48" t="s">
        <v>0</v>
      </c>
      <c r="D48">
        <v>407</v>
      </c>
      <c r="E48" s="6">
        <v>147.9</v>
      </c>
      <c r="F48" t="s">
        <v>41</v>
      </c>
      <c r="G48" t="s">
        <v>18</v>
      </c>
      <c r="H48" t="s">
        <v>25</v>
      </c>
      <c r="I48" t="s">
        <v>4</v>
      </c>
      <c r="J48" t="s">
        <v>22</v>
      </c>
      <c r="K48" t="s">
        <v>6</v>
      </c>
      <c r="L48" t="s">
        <v>7</v>
      </c>
      <c r="M48" t="s">
        <v>8</v>
      </c>
      <c r="N48" t="s">
        <v>38</v>
      </c>
      <c r="O48">
        <v>0</v>
      </c>
      <c r="P48">
        <v>0</v>
      </c>
      <c r="Q48">
        <v>1</v>
      </c>
    </row>
    <row r="49" spans="1:17" x14ac:dyDescent="0.25">
      <c r="A49">
        <v>83526738</v>
      </c>
      <c r="B49" s="1">
        <v>42727</v>
      </c>
      <c r="C49" t="s">
        <v>0</v>
      </c>
      <c r="D49">
        <v>407</v>
      </c>
      <c r="E49" s="6">
        <v>168</v>
      </c>
      <c r="F49" t="s">
        <v>42</v>
      </c>
      <c r="G49" t="s">
        <v>34</v>
      </c>
      <c r="H49" t="s">
        <v>11</v>
      </c>
      <c r="I49" t="s">
        <v>20</v>
      </c>
      <c r="J49" t="s">
        <v>5</v>
      </c>
      <c r="K49" t="s">
        <v>39</v>
      </c>
      <c r="L49" t="s">
        <v>7</v>
      </c>
      <c r="M49" t="s">
        <v>8</v>
      </c>
      <c r="N49" t="s">
        <v>38</v>
      </c>
      <c r="O49">
        <v>1</v>
      </c>
      <c r="P49">
        <v>0</v>
      </c>
      <c r="Q49">
        <v>0</v>
      </c>
    </row>
    <row r="50" spans="1:17" x14ac:dyDescent="0.25">
      <c r="A50">
        <v>83491570</v>
      </c>
      <c r="B50" s="1">
        <v>42601</v>
      </c>
      <c r="C50" t="s">
        <v>0</v>
      </c>
      <c r="D50">
        <v>407</v>
      </c>
      <c r="E50" s="6">
        <v>169.6</v>
      </c>
      <c r="F50" t="s">
        <v>42</v>
      </c>
      <c r="G50" t="s">
        <v>29</v>
      </c>
      <c r="H50" t="s">
        <v>19</v>
      </c>
      <c r="I50" t="s">
        <v>4</v>
      </c>
      <c r="J50" t="s">
        <v>22</v>
      </c>
      <c r="K50" t="s">
        <v>6</v>
      </c>
      <c r="L50" t="s">
        <v>7</v>
      </c>
      <c r="M50" t="s">
        <v>8</v>
      </c>
      <c r="N50" t="s">
        <v>38</v>
      </c>
      <c r="O50">
        <v>0</v>
      </c>
      <c r="P50">
        <v>0</v>
      </c>
      <c r="Q50">
        <v>1</v>
      </c>
    </row>
    <row r="51" spans="1:17" x14ac:dyDescent="0.25">
      <c r="A51">
        <v>83527331</v>
      </c>
      <c r="B51" s="1">
        <v>42728</v>
      </c>
      <c r="C51" t="s">
        <v>0</v>
      </c>
      <c r="D51">
        <v>407</v>
      </c>
      <c r="E51" s="6">
        <v>169.7</v>
      </c>
      <c r="F51" t="s">
        <v>42</v>
      </c>
      <c r="G51" t="s">
        <v>18</v>
      </c>
      <c r="H51" t="s">
        <v>11</v>
      </c>
      <c r="I51" t="s">
        <v>20</v>
      </c>
      <c r="J51" t="s">
        <v>22</v>
      </c>
      <c r="K51" t="s">
        <v>6</v>
      </c>
      <c r="L51" t="s">
        <v>7</v>
      </c>
      <c r="M51" t="s">
        <v>8</v>
      </c>
      <c r="N51" t="s">
        <v>38</v>
      </c>
      <c r="O51">
        <v>1</v>
      </c>
      <c r="P51">
        <v>0</v>
      </c>
      <c r="Q51">
        <v>0</v>
      </c>
    </row>
    <row r="52" spans="1:17" x14ac:dyDescent="0.25">
      <c r="A52">
        <v>83505242</v>
      </c>
      <c r="B52" s="1">
        <v>42651</v>
      </c>
      <c r="C52" t="s">
        <v>0</v>
      </c>
      <c r="D52">
        <v>407</v>
      </c>
      <c r="E52" s="6">
        <v>170</v>
      </c>
      <c r="F52" t="s">
        <v>43</v>
      </c>
      <c r="G52" t="s">
        <v>14</v>
      </c>
      <c r="H52" t="s">
        <v>25</v>
      </c>
      <c r="I52" t="s">
        <v>20</v>
      </c>
      <c r="J52" t="s">
        <v>5</v>
      </c>
      <c r="K52" t="s">
        <v>17</v>
      </c>
      <c r="L52" t="s">
        <v>7</v>
      </c>
      <c r="M52" t="s">
        <v>8</v>
      </c>
      <c r="N52" t="s">
        <v>38</v>
      </c>
      <c r="O52">
        <v>1</v>
      </c>
      <c r="P52">
        <v>0</v>
      </c>
      <c r="Q52">
        <v>0</v>
      </c>
    </row>
    <row r="53" spans="1:17" x14ac:dyDescent="0.25">
      <c r="A53" s="8">
        <v>83503500</v>
      </c>
      <c r="B53" s="9">
        <v>42646</v>
      </c>
      <c r="C53" s="10" t="s">
        <v>0</v>
      </c>
      <c r="D53" s="10">
        <v>407</v>
      </c>
      <c r="E53" s="11">
        <v>171</v>
      </c>
      <c r="F53" s="10" t="s">
        <v>42</v>
      </c>
      <c r="G53" s="10" t="s">
        <v>31</v>
      </c>
      <c r="H53" s="10" t="s">
        <v>32</v>
      </c>
      <c r="I53" s="10" t="s">
        <v>12</v>
      </c>
      <c r="J53" s="10" t="s">
        <v>22</v>
      </c>
      <c r="K53" s="10" t="s">
        <v>6</v>
      </c>
      <c r="L53" s="10" t="s">
        <v>7</v>
      </c>
      <c r="M53" s="10" t="s">
        <v>8</v>
      </c>
      <c r="N53" s="10" t="s">
        <v>38</v>
      </c>
      <c r="O53" s="10">
        <v>0</v>
      </c>
      <c r="P53" s="10">
        <v>0</v>
      </c>
      <c r="Q53" s="12">
        <v>1</v>
      </c>
    </row>
    <row r="54" spans="1:17" x14ac:dyDescent="0.25">
      <c r="A54" s="13">
        <v>83449032</v>
      </c>
      <c r="B54" s="14">
        <v>42448</v>
      </c>
      <c r="C54" s="15" t="s">
        <v>0</v>
      </c>
      <c r="D54" s="15">
        <v>407</v>
      </c>
      <c r="E54" s="16">
        <v>172</v>
      </c>
      <c r="F54" s="15" t="s">
        <v>43</v>
      </c>
      <c r="G54" s="15" t="s">
        <v>18</v>
      </c>
      <c r="H54" s="15" t="s">
        <v>11</v>
      </c>
      <c r="I54" s="15" t="s">
        <v>20</v>
      </c>
      <c r="J54" s="15" t="s">
        <v>5</v>
      </c>
      <c r="K54" s="15" t="s">
        <v>6</v>
      </c>
      <c r="L54" s="15" t="s">
        <v>7</v>
      </c>
      <c r="M54" s="15" t="s">
        <v>8</v>
      </c>
      <c r="N54" s="15" t="s">
        <v>9</v>
      </c>
      <c r="O54" s="15">
        <v>0</v>
      </c>
      <c r="P54" s="15">
        <v>0</v>
      </c>
      <c r="Q54" s="17">
        <v>2</v>
      </c>
    </row>
    <row r="55" spans="1:17" x14ac:dyDescent="0.25">
      <c r="A55" s="18">
        <v>83476517</v>
      </c>
      <c r="B55" s="19">
        <v>42543</v>
      </c>
      <c r="C55" s="20" t="s">
        <v>0</v>
      </c>
      <c r="D55" s="20">
        <v>407</v>
      </c>
      <c r="E55" s="21">
        <v>177</v>
      </c>
      <c r="F55" s="20" t="s">
        <v>43</v>
      </c>
      <c r="G55" s="20" t="s">
        <v>24</v>
      </c>
      <c r="H55" s="20" t="s">
        <v>3</v>
      </c>
      <c r="I55" s="20" t="s">
        <v>4</v>
      </c>
      <c r="J55" s="20" t="s">
        <v>22</v>
      </c>
      <c r="K55" s="20" t="s">
        <v>6</v>
      </c>
      <c r="L55" s="20" t="s">
        <v>7</v>
      </c>
      <c r="M55" s="20" t="s">
        <v>8</v>
      </c>
      <c r="N55" s="20" t="s">
        <v>38</v>
      </c>
      <c r="O55" s="20">
        <v>1</v>
      </c>
      <c r="P55" s="20">
        <v>2</v>
      </c>
      <c r="Q55" s="22">
        <v>1</v>
      </c>
    </row>
    <row r="56" spans="1:17" x14ac:dyDescent="0.25">
      <c r="A56">
        <v>83510194</v>
      </c>
      <c r="B56" s="1">
        <v>42666</v>
      </c>
      <c r="C56" t="s">
        <v>0</v>
      </c>
      <c r="D56">
        <v>407</v>
      </c>
      <c r="E56" s="6">
        <v>181.9</v>
      </c>
      <c r="F56" t="s">
        <v>43</v>
      </c>
      <c r="G56" t="s">
        <v>24</v>
      </c>
      <c r="H56" t="s">
        <v>11</v>
      </c>
      <c r="I56" t="s">
        <v>20</v>
      </c>
      <c r="J56" t="s">
        <v>22</v>
      </c>
      <c r="K56" t="s">
        <v>6</v>
      </c>
      <c r="L56" t="s">
        <v>7</v>
      </c>
      <c r="M56" t="s">
        <v>8</v>
      </c>
      <c r="N56" t="s">
        <v>38</v>
      </c>
      <c r="O56">
        <v>1</v>
      </c>
      <c r="P56">
        <v>0</v>
      </c>
      <c r="Q56">
        <v>0</v>
      </c>
    </row>
    <row r="57" spans="1:17" x14ac:dyDescent="0.25">
      <c r="A57">
        <v>83460869</v>
      </c>
      <c r="B57" s="1">
        <v>42490</v>
      </c>
      <c r="C57" t="s">
        <v>0</v>
      </c>
      <c r="D57">
        <v>407</v>
      </c>
      <c r="E57" s="6">
        <v>182</v>
      </c>
      <c r="F57" t="s">
        <v>43</v>
      </c>
      <c r="G57" t="s">
        <v>18</v>
      </c>
      <c r="H57" t="s">
        <v>11</v>
      </c>
      <c r="I57" t="s">
        <v>20</v>
      </c>
      <c r="J57" t="s">
        <v>5</v>
      </c>
      <c r="K57" t="s">
        <v>6</v>
      </c>
      <c r="L57" t="s">
        <v>7</v>
      </c>
      <c r="M57" t="s">
        <v>8</v>
      </c>
      <c r="N57" t="s">
        <v>38</v>
      </c>
      <c r="O57">
        <v>1</v>
      </c>
      <c r="P57">
        <v>0</v>
      </c>
      <c r="Q57">
        <v>0</v>
      </c>
    </row>
    <row r="58" spans="1:17" x14ac:dyDescent="0.25">
      <c r="A58">
        <v>83469532</v>
      </c>
      <c r="B58" s="1">
        <v>42521</v>
      </c>
      <c r="C58" t="s">
        <v>0</v>
      </c>
      <c r="D58">
        <v>407</v>
      </c>
      <c r="E58" s="6">
        <v>188</v>
      </c>
      <c r="F58" t="s">
        <v>44</v>
      </c>
      <c r="G58" t="s">
        <v>29</v>
      </c>
      <c r="H58" t="s">
        <v>3</v>
      </c>
      <c r="I58" t="s">
        <v>20</v>
      </c>
      <c r="J58" t="s">
        <v>22</v>
      </c>
      <c r="K58" t="s">
        <v>6</v>
      </c>
      <c r="L58" t="s">
        <v>7</v>
      </c>
      <c r="M58" t="s">
        <v>8</v>
      </c>
      <c r="N58" t="s">
        <v>38</v>
      </c>
      <c r="O58">
        <v>1</v>
      </c>
      <c r="P58">
        <v>0</v>
      </c>
      <c r="Q58">
        <v>0</v>
      </c>
    </row>
    <row r="59" spans="1:17" x14ac:dyDescent="0.25">
      <c r="A59">
        <v>83455831</v>
      </c>
      <c r="B59" s="1">
        <v>42471</v>
      </c>
      <c r="C59" t="s">
        <v>0</v>
      </c>
      <c r="D59">
        <v>407</v>
      </c>
      <c r="E59" s="6">
        <v>190</v>
      </c>
      <c r="F59" t="s">
        <v>43</v>
      </c>
      <c r="G59" t="s">
        <v>29</v>
      </c>
      <c r="H59" t="s">
        <v>3</v>
      </c>
      <c r="I59" t="s">
        <v>4</v>
      </c>
      <c r="J59" t="s">
        <v>5</v>
      </c>
      <c r="K59" t="s">
        <v>17</v>
      </c>
      <c r="L59" t="s">
        <v>7</v>
      </c>
      <c r="M59" t="s">
        <v>8</v>
      </c>
      <c r="N59" t="s">
        <v>38</v>
      </c>
      <c r="O59">
        <v>1</v>
      </c>
      <c r="P59">
        <v>0</v>
      </c>
      <c r="Q59">
        <v>0</v>
      </c>
    </row>
    <row r="60" spans="1:17" x14ac:dyDescent="0.25">
      <c r="A60">
        <v>83465883</v>
      </c>
      <c r="B60" s="1">
        <v>42506</v>
      </c>
      <c r="C60" t="s">
        <v>0</v>
      </c>
      <c r="D60">
        <v>407</v>
      </c>
      <c r="E60" s="6">
        <v>193</v>
      </c>
      <c r="F60" t="s">
        <v>43</v>
      </c>
      <c r="G60" t="s">
        <v>18</v>
      </c>
      <c r="H60" t="s">
        <v>36</v>
      </c>
      <c r="I60" t="s">
        <v>12</v>
      </c>
      <c r="J60" t="s">
        <v>22</v>
      </c>
      <c r="K60" t="s">
        <v>39</v>
      </c>
      <c r="L60" t="s">
        <v>7</v>
      </c>
      <c r="M60" t="s">
        <v>8</v>
      </c>
      <c r="N60" t="s">
        <v>38</v>
      </c>
      <c r="O60">
        <v>1</v>
      </c>
      <c r="P60">
        <v>0</v>
      </c>
      <c r="Q60">
        <v>0</v>
      </c>
    </row>
    <row r="61" spans="1:17" x14ac:dyDescent="0.25">
      <c r="A61">
        <v>83445178</v>
      </c>
      <c r="B61" s="1">
        <v>42435</v>
      </c>
      <c r="C61" t="s">
        <v>0</v>
      </c>
      <c r="D61">
        <v>407</v>
      </c>
      <c r="E61" s="6">
        <v>195</v>
      </c>
      <c r="F61" t="s">
        <v>43</v>
      </c>
      <c r="G61" t="s">
        <v>29</v>
      </c>
      <c r="H61" t="s">
        <v>30</v>
      </c>
      <c r="I61" t="s">
        <v>20</v>
      </c>
      <c r="J61" t="s">
        <v>5</v>
      </c>
      <c r="K61" t="s">
        <v>6</v>
      </c>
      <c r="L61" t="s">
        <v>7</v>
      </c>
      <c r="M61" t="s">
        <v>8</v>
      </c>
      <c r="N61" t="s">
        <v>38</v>
      </c>
      <c r="O61">
        <v>1</v>
      </c>
      <c r="P61">
        <v>0</v>
      </c>
      <c r="Q61">
        <v>0</v>
      </c>
    </row>
    <row r="62" spans="1:17" x14ac:dyDescent="0.25">
      <c r="A62">
        <v>83515713</v>
      </c>
      <c r="B62" s="1">
        <v>42687</v>
      </c>
      <c r="C62" t="s">
        <v>0</v>
      </c>
      <c r="D62">
        <v>407</v>
      </c>
      <c r="E62" s="6">
        <v>198</v>
      </c>
      <c r="F62" t="s">
        <v>43</v>
      </c>
      <c r="G62" t="s">
        <v>18</v>
      </c>
      <c r="H62" t="s">
        <v>3</v>
      </c>
      <c r="I62" t="s">
        <v>20</v>
      </c>
      <c r="J62" t="s">
        <v>22</v>
      </c>
      <c r="K62" t="s">
        <v>6</v>
      </c>
      <c r="L62" t="s">
        <v>7</v>
      </c>
      <c r="M62" t="s">
        <v>8</v>
      </c>
      <c r="N62" t="s">
        <v>38</v>
      </c>
      <c r="O62">
        <v>1</v>
      </c>
      <c r="P62">
        <v>0</v>
      </c>
      <c r="Q62">
        <v>0</v>
      </c>
    </row>
    <row r="63" spans="1:17" x14ac:dyDescent="0.25">
      <c r="A63" s="8">
        <v>83467066</v>
      </c>
      <c r="B63" s="9">
        <v>42512</v>
      </c>
      <c r="C63" s="10" t="s">
        <v>0</v>
      </c>
      <c r="D63" s="10">
        <v>407</v>
      </c>
      <c r="E63" s="11">
        <v>200</v>
      </c>
      <c r="F63" s="10" t="s">
        <v>44</v>
      </c>
      <c r="G63" s="10" t="s">
        <v>18</v>
      </c>
      <c r="H63" s="10" t="s">
        <v>32</v>
      </c>
      <c r="I63" s="10" t="s">
        <v>20</v>
      </c>
      <c r="J63" s="10" t="s">
        <v>5</v>
      </c>
      <c r="K63" s="10" t="s">
        <v>6</v>
      </c>
      <c r="L63" s="10" t="s">
        <v>7</v>
      </c>
      <c r="M63" s="10" t="s">
        <v>8</v>
      </c>
      <c r="N63" s="10" t="s">
        <v>38</v>
      </c>
      <c r="O63" s="10">
        <v>0</v>
      </c>
      <c r="P63" s="10">
        <v>0</v>
      </c>
      <c r="Q63" s="12">
        <v>2</v>
      </c>
    </row>
    <row r="64" spans="1:17" x14ac:dyDescent="0.25">
      <c r="A64" s="13">
        <v>83492231</v>
      </c>
      <c r="B64" s="14">
        <v>42604</v>
      </c>
      <c r="C64" s="15" t="s">
        <v>0</v>
      </c>
      <c r="D64" s="15">
        <v>407</v>
      </c>
      <c r="E64" s="16">
        <v>205</v>
      </c>
      <c r="F64" s="15" t="s">
        <v>44</v>
      </c>
      <c r="G64" s="15" t="s">
        <v>18</v>
      </c>
      <c r="H64" s="15" t="s">
        <v>36</v>
      </c>
      <c r="I64" s="15" t="s">
        <v>12</v>
      </c>
      <c r="J64" s="15" t="s">
        <v>5</v>
      </c>
      <c r="K64" s="15" t="s">
        <v>17</v>
      </c>
      <c r="L64" s="15" t="s">
        <v>7</v>
      </c>
      <c r="M64" s="15" t="s">
        <v>8</v>
      </c>
      <c r="N64" s="15" t="s">
        <v>38</v>
      </c>
      <c r="O64" s="15">
        <v>0</v>
      </c>
      <c r="P64" s="15">
        <v>2</v>
      </c>
      <c r="Q64" s="17">
        <v>2</v>
      </c>
    </row>
    <row r="65" spans="1:17" x14ac:dyDescent="0.25">
      <c r="A65" s="13">
        <v>83513492</v>
      </c>
      <c r="B65" s="14">
        <v>42673</v>
      </c>
      <c r="C65" s="15" t="s">
        <v>0</v>
      </c>
      <c r="D65" s="15">
        <v>407</v>
      </c>
      <c r="E65" s="16">
        <v>208.8</v>
      </c>
      <c r="F65" s="15" t="s">
        <v>46</v>
      </c>
      <c r="G65" s="15" t="s">
        <v>18</v>
      </c>
      <c r="H65" s="15" t="s">
        <v>11</v>
      </c>
      <c r="I65" s="15" t="s">
        <v>20</v>
      </c>
      <c r="J65" s="15" t="s">
        <v>22</v>
      </c>
      <c r="K65" s="15" t="s">
        <v>17</v>
      </c>
      <c r="L65" s="15" t="s">
        <v>7</v>
      </c>
      <c r="M65" s="15" t="s">
        <v>8</v>
      </c>
      <c r="N65" s="15" t="s">
        <v>38</v>
      </c>
      <c r="O65" s="15">
        <v>1</v>
      </c>
      <c r="P65" s="15">
        <v>0</v>
      </c>
      <c r="Q65" s="17">
        <v>0</v>
      </c>
    </row>
    <row r="66" spans="1:17" x14ac:dyDescent="0.25">
      <c r="A66" s="13">
        <v>83470677</v>
      </c>
      <c r="B66" s="14">
        <v>42525</v>
      </c>
      <c r="C66" s="15" t="s">
        <v>0</v>
      </c>
      <c r="D66" s="15">
        <v>407</v>
      </c>
      <c r="E66" s="16">
        <v>209</v>
      </c>
      <c r="F66" s="15" t="s">
        <v>45</v>
      </c>
      <c r="G66" s="15" t="s">
        <v>14</v>
      </c>
      <c r="H66" s="15" t="s">
        <v>25</v>
      </c>
      <c r="I66" s="15" t="s">
        <v>20</v>
      </c>
      <c r="J66" s="15" t="s">
        <v>22</v>
      </c>
      <c r="K66" s="15" t="s">
        <v>6</v>
      </c>
      <c r="L66" s="15" t="s">
        <v>7</v>
      </c>
      <c r="M66" s="15" t="s">
        <v>8</v>
      </c>
      <c r="N66" s="15" t="s">
        <v>38</v>
      </c>
      <c r="O66" s="15">
        <v>0</v>
      </c>
      <c r="P66" s="15">
        <v>0</v>
      </c>
      <c r="Q66" s="17">
        <v>1</v>
      </c>
    </row>
    <row r="67" spans="1:17" x14ac:dyDescent="0.25">
      <c r="A67" s="13">
        <v>83474547</v>
      </c>
      <c r="B67" s="14">
        <v>42539</v>
      </c>
      <c r="C67" s="15" t="s">
        <v>0</v>
      </c>
      <c r="D67" s="15">
        <v>407</v>
      </c>
      <c r="E67" s="16">
        <v>209</v>
      </c>
      <c r="F67" s="15" t="s">
        <v>45</v>
      </c>
      <c r="G67" s="15" t="s">
        <v>18</v>
      </c>
      <c r="H67" s="15" t="s">
        <v>11</v>
      </c>
      <c r="I67" s="15" t="s">
        <v>20</v>
      </c>
      <c r="J67" s="15" t="s">
        <v>5</v>
      </c>
      <c r="K67" s="15" t="s">
        <v>17</v>
      </c>
      <c r="L67" s="15" t="s">
        <v>7</v>
      </c>
      <c r="M67" s="15" t="s">
        <v>8</v>
      </c>
      <c r="N67" s="15" t="s">
        <v>38</v>
      </c>
      <c r="O67" s="15">
        <v>0</v>
      </c>
      <c r="P67" s="15">
        <v>0</v>
      </c>
      <c r="Q67" s="17">
        <v>1</v>
      </c>
    </row>
    <row r="68" spans="1:17" x14ac:dyDescent="0.25">
      <c r="A68" s="18">
        <v>83518837</v>
      </c>
      <c r="B68" s="19">
        <v>42691</v>
      </c>
      <c r="C68" s="20" t="s">
        <v>0</v>
      </c>
      <c r="D68" s="20">
        <v>407</v>
      </c>
      <c r="E68" s="21">
        <v>209</v>
      </c>
      <c r="F68" s="20" t="s">
        <v>44</v>
      </c>
      <c r="G68" s="20" t="s">
        <v>18</v>
      </c>
      <c r="H68" s="20" t="s">
        <v>3</v>
      </c>
      <c r="I68" s="20" t="s">
        <v>4</v>
      </c>
      <c r="J68" s="20" t="s">
        <v>5</v>
      </c>
      <c r="K68" s="20" t="s">
        <v>6</v>
      </c>
      <c r="L68" s="20" t="s">
        <v>7</v>
      </c>
      <c r="M68" s="20" t="s">
        <v>8</v>
      </c>
      <c r="N68" s="20" t="s">
        <v>38</v>
      </c>
      <c r="O68" s="20">
        <v>0</v>
      </c>
      <c r="P68" s="20">
        <v>0</v>
      </c>
      <c r="Q68" s="22">
        <v>1</v>
      </c>
    </row>
    <row r="69" spans="1:17" x14ac:dyDescent="0.25">
      <c r="A69">
        <v>83518239</v>
      </c>
      <c r="B69" s="1">
        <v>42696</v>
      </c>
      <c r="C69" t="s">
        <v>0</v>
      </c>
      <c r="D69">
        <v>407</v>
      </c>
      <c r="E69" s="6">
        <v>212</v>
      </c>
      <c r="F69" t="s">
        <v>45</v>
      </c>
      <c r="G69" t="s">
        <v>24</v>
      </c>
      <c r="H69" t="s">
        <v>11</v>
      </c>
      <c r="I69" t="s">
        <v>20</v>
      </c>
      <c r="J69" t="s">
        <v>22</v>
      </c>
      <c r="K69" t="s">
        <v>6</v>
      </c>
      <c r="L69" t="s">
        <v>7</v>
      </c>
      <c r="M69" t="s">
        <v>8</v>
      </c>
      <c r="N69" t="s">
        <v>38</v>
      </c>
      <c r="O69">
        <v>1</v>
      </c>
      <c r="P69">
        <v>0</v>
      </c>
      <c r="Q69">
        <v>1</v>
      </c>
    </row>
    <row r="70" spans="1:17" x14ac:dyDescent="0.25">
      <c r="A70">
        <v>83461906</v>
      </c>
      <c r="B70" s="1">
        <v>42494</v>
      </c>
      <c r="C70" t="s">
        <v>0</v>
      </c>
      <c r="D70">
        <v>407</v>
      </c>
      <c r="E70" s="6">
        <v>231</v>
      </c>
      <c r="F70" t="s">
        <v>45</v>
      </c>
      <c r="G70" t="s">
        <v>14</v>
      </c>
      <c r="H70" t="s">
        <v>19</v>
      </c>
      <c r="I70" t="s">
        <v>20</v>
      </c>
      <c r="J70" t="s">
        <v>22</v>
      </c>
      <c r="K70" t="s">
        <v>6</v>
      </c>
      <c r="L70" t="s">
        <v>7</v>
      </c>
      <c r="M70" t="s">
        <v>8</v>
      </c>
      <c r="N70" t="s">
        <v>9</v>
      </c>
      <c r="O70">
        <v>0</v>
      </c>
      <c r="P70">
        <v>0</v>
      </c>
      <c r="Q70">
        <v>1</v>
      </c>
    </row>
    <row r="71" spans="1:17" x14ac:dyDescent="0.25">
      <c r="A71">
        <v>83508675</v>
      </c>
      <c r="B71" s="1">
        <v>42661</v>
      </c>
      <c r="C71" t="s">
        <v>0</v>
      </c>
      <c r="D71">
        <v>407</v>
      </c>
      <c r="E71" s="6">
        <v>231</v>
      </c>
      <c r="F71" t="s">
        <v>45</v>
      </c>
      <c r="G71" t="s">
        <v>14</v>
      </c>
      <c r="H71" t="s">
        <v>11</v>
      </c>
      <c r="I71" t="s">
        <v>4</v>
      </c>
      <c r="J71" t="s">
        <v>22</v>
      </c>
      <c r="K71" t="s">
        <v>6</v>
      </c>
      <c r="L71" t="s">
        <v>7</v>
      </c>
      <c r="M71" t="s">
        <v>33</v>
      </c>
      <c r="N71" t="s">
        <v>9</v>
      </c>
      <c r="O71">
        <v>0</v>
      </c>
      <c r="P71">
        <v>0</v>
      </c>
      <c r="Q71">
        <v>1</v>
      </c>
    </row>
    <row r="72" spans="1:17" x14ac:dyDescent="0.25">
      <c r="N72" t="s">
        <v>47</v>
      </c>
      <c r="O72">
        <f>SUM(O2:O71)</f>
        <v>35</v>
      </c>
      <c r="P72">
        <f>SUM(P2:P71)</f>
        <v>50</v>
      </c>
      <c r="Q72">
        <f>SUM(Q2:Q71)</f>
        <v>60</v>
      </c>
    </row>
  </sheetData>
  <sortState ref="A2:Q71">
    <sortCondition ref="E2:E71"/>
    <sortCondition ref="B2:B71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Chambert-Loir</dc:creator>
  <cp:lastModifiedBy>Paul Chambert-Loir</cp:lastModifiedBy>
  <dcterms:created xsi:type="dcterms:W3CDTF">2017-09-22T07:01:37Z</dcterms:created>
  <dcterms:modified xsi:type="dcterms:W3CDTF">2017-09-25T10:06:52Z</dcterms:modified>
</cp:coreProperties>
</file>